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6" r:id="rId1"/>
    <sheet name="Sheet1" sheetId="5" state="hidden" r:id="rId2"/>
    <sheet name="Internal Audit" sheetId="4" state="hidden" r:id="rId3"/>
  </sheets>
  <definedNames>
    <definedName name="_xlnm.Print_Titles" localSheetId="2">'Internal Audit'!$3:$3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6" l="1"/>
  <c r="H20" i="6"/>
  <c r="H40" i="6" l="1"/>
</calcChain>
</file>

<file path=xl/sharedStrings.xml><?xml version="1.0" encoding="utf-8"?>
<sst xmlns="http://schemas.openxmlformats.org/spreadsheetml/2006/main" count="409" uniqueCount="86">
  <si>
    <t>User PBRANDON</t>
  </si>
  <si>
    <t>Report ID: EXCEC14</t>
  </si>
  <si>
    <t xml:space="preserve">                  </t>
  </si>
  <si>
    <t/>
  </si>
  <si>
    <t>Style Name</t>
  </si>
  <si>
    <t>Image</t>
  </si>
  <si>
    <t>Factory Style</t>
  </si>
  <si>
    <t>Brand</t>
  </si>
  <si>
    <t>NRF</t>
  </si>
  <si>
    <t>Color</t>
  </si>
  <si>
    <t>Style Number</t>
  </si>
  <si>
    <t>Size Breakdown</t>
  </si>
  <si>
    <t>8*12</t>
  </si>
  <si>
    <t>10*12</t>
  </si>
  <si>
    <t>NAL</t>
  </si>
  <si>
    <t>100</t>
  </si>
  <si>
    <t>WHITE</t>
  </si>
  <si>
    <t>001</t>
  </si>
  <si>
    <t>BLACK</t>
  </si>
  <si>
    <t>NAL - RIVER EDGE</t>
  </si>
  <si>
    <t>KW3134</t>
  </si>
  <si>
    <t>03134GJB</t>
  </si>
  <si>
    <t>6*1  7*2  8*4  9*2 10*2 11*1</t>
  </si>
  <si>
    <t>03134LJB</t>
  </si>
  <si>
    <t>6*1  7*3  8*3  9*3 10*2</t>
  </si>
  <si>
    <t>03134VJB</t>
  </si>
  <si>
    <t>6*1  7*2  8*3  9*3 10*2 11*1</t>
  </si>
  <si>
    <t>03135VJB</t>
  </si>
  <si>
    <t>03135OJB</t>
  </si>
  <si>
    <t>B31345J0</t>
  </si>
  <si>
    <t>5*12</t>
  </si>
  <si>
    <t>B31346J0</t>
  </si>
  <si>
    <t>6*12</t>
  </si>
  <si>
    <t>B31347J0</t>
  </si>
  <si>
    <t>7*12</t>
  </si>
  <si>
    <t>B31348J0</t>
  </si>
  <si>
    <t>B31349J0</t>
  </si>
  <si>
    <t>9*12</t>
  </si>
  <si>
    <t>B3134AJ0</t>
  </si>
  <si>
    <t>B3135AJ0</t>
  </si>
  <si>
    <t>B3134BJ0</t>
  </si>
  <si>
    <t>11*12</t>
  </si>
  <si>
    <t>B3134CJ0</t>
  </si>
  <si>
    <t>12*12</t>
  </si>
  <si>
    <t>B3135CJ0</t>
  </si>
  <si>
    <t>6*1  7*3  8*3  9*3 10*1 11*1</t>
  </si>
  <si>
    <t>6*1  7*3  8*4  9*3 10*1</t>
  </si>
  <si>
    <t>03134BJA</t>
  </si>
  <si>
    <t>6*1  7*2  8*4  9*3 10*1 11*1</t>
  </si>
  <si>
    <t>03134VJA</t>
  </si>
  <si>
    <t>03134WJA</t>
  </si>
  <si>
    <t>03134LJA</t>
  </si>
  <si>
    <t>03134GJA</t>
  </si>
  <si>
    <t>03134KJA</t>
  </si>
  <si>
    <t>03134PJA</t>
  </si>
  <si>
    <t>6*1  7*2  8*4  9*3 10*2</t>
  </si>
  <si>
    <t>A31345J0</t>
  </si>
  <si>
    <t>A31346J0</t>
  </si>
  <si>
    <t>A31347J0</t>
  </si>
  <si>
    <t>A31357J0</t>
  </si>
  <si>
    <t>A31348J0</t>
  </si>
  <si>
    <t>A31349J0</t>
  </si>
  <si>
    <t>A31359J0</t>
  </si>
  <si>
    <t>A3134AJ0</t>
  </si>
  <si>
    <t>A3134BJ0</t>
  </si>
  <si>
    <t>A3134CJ0</t>
  </si>
  <si>
    <t>Inventory Availability: 07/28/2021 - Search Criteria</t>
  </si>
  <si>
    <t>Filter Name</t>
  </si>
  <si>
    <t>Description</t>
  </si>
  <si>
    <t>Nautica Ladies</t>
  </si>
  <si>
    <t>System</t>
  </si>
  <si>
    <t>Musical</t>
  </si>
  <si>
    <t>MUS</t>
  </si>
  <si>
    <t>c</t>
  </si>
  <si>
    <t>PPK</t>
  </si>
  <si>
    <t>sold by size 5</t>
  </si>
  <si>
    <t>sold by size 6</t>
  </si>
  <si>
    <t>sold by size 7</t>
  </si>
  <si>
    <t>sold by size 8</t>
  </si>
  <si>
    <t>sold by size 9</t>
  </si>
  <si>
    <t>sold by size 10</t>
  </si>
  <si>
    <t>sold by size 11</t>
  </si>
  <si>
    <t>sold by size 12</t>
  </si>
  <si>
    <t>Nautica EVA Clogs</t>
  </si>
  <si>
    <t># Units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</si>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</sst>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</numFmts>
  <fonts count="17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1">
    <xf numFmtId="0" fontId="0" fillId="0" borderId="0"/>
    <xf numFmtId="0" fontId="2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0" fontId="6" fillId="2" borderId="3"/>
    <xf numFmtId="165" fontId="2" fillId="2" borderId="3" applyFont="0" applyFill="0" applyBorder="0" applyAlignment="0" applyProtection="0"/>
    <xf numFmtId="164" fontId="2" fillId="2" borderId="3" applyFont="0" applyFill="0" applyBorder="0" applyAlignment="0" applyProtection="0"/>
    <xf numFmtId="0" fontId="7" fillId="2" borderId="3"/>
    <xf numFmtId="165" fontId="7" fillId="2" borderId="3" applyFont="0" applyFill="0" applyBorder="0" applyAlignment="0" applyProtection="0"/>
    <xf numFmtId="164" fontId="7" fillId="2" borderId="3" applyFont="0" applyFill="0" applyBorder="0" applyAlignment="0" applyProtection="0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0" fontId="8" fillId="2" borderId="3"/>
    <xf numFmtId="165" fontId="8" fillId="2" borderId="3" applyFont="0" applyFill="0" applyBorder="0" applyAlignment="0" applyProtection="0"/>
    <xf numFmtId="164" fontId="8" fillId="2" borderId="3" applyFont="0" applyFill="0" applyBorder="0" applyAlignment="0" applyProtection="0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9" fillId="2" borderId="3"/>
    <xf numFmtId="165" fontId="9" fillId="2" borderId="3" applyFont="0" applyFill="0" applyBorder="0" applyAlignment="0" applyProtection="0"/>
    <xf numFmtId="164" fontId="9" fillId="2" borderId="3" applyFont="0" applyFill="0" applyBorder="0" applyAlignment="0" applyProtection="0"/>
    <xf numFmtId="0" fontId="10" fillId="2" borderId="3"/>
    <xf numFmtId="165" fontId="10" fillId="2" borderId="3" applyFont="0" applyFill="0" applyBorder="0" applyAlignment="0" applyProtection="0"/>
    <xf numFmtId="164" fontId="10" fillId="2" borderId="3" applyFont="0" applyFill="0" applyBorder="0" applyAlignment="0" applyProtection="0"/>
    <xf numFmtId="0" fontId="10" fillId="2" borderId="3"/>
    <xf numFmtId="0" fontId="11" fillId="2" borderId="3"/>
    <xf numFmtId="0" fontId="2" fillId="2" borderId="3"/>
    <xf numFmtId="165" fontId="2" fillId="2" borderId="3" applyFont="0" applyFill="0" applyBorder="0" applyAlignment="0" applyProtection="0"/>
    <xf numFmtId="164" fontId="2" fillId="2" borderId="3" applyFont="0" applyFill="0" applyBorder="0" applyAlignment="0" applyProtection="0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0" fontId="2" fillId="2" borderId="3"/>
    <xf numFmtId="165" fontId="2" fillId="2" borderId="3" applyFont="0" applyFill="0" applyBorder="0" applyAlignment="0" applyProtection="0"/>
    <xf numFmtId="164" fontId="2" fillId="2" borderId="3" applyFont="0" applyFill="0" applyBorder="0" applyAlignment="0" applyProtection="0"/>
    <xf numFmtId="0" fontId="2" fillId="2" borderId="3"/>
    <xf numFmtId="165" fontId="2" fillId="2" borderId="3" applyFont="0" applyFill="0" applyBorder="0" applyAlignment="0" applyProtection="0"/>
    <xf numFmtId="164" fontId="2" fillId="2" borderId="3" applyFont="0" applyFill="0" applyBorder="0" applyAlignment="0" applyProtection="0"/>
    <xf numFmtId="0" fontId="2" fillId="2" borderId="3"/>
    <xf numFmtId="165" fontId="2" fillId="2" borderId="3" applyFont="0" applyFill="0" applyBorder="0" applyAlignment="0" applyProtection="0"/>
    <xf numFmtId="164" fontId="2" fillId="2" borderId="3" applyFont="0" applyFill="0" applyBorder="0" applyAlignment="0" applyProtection="0"/>
    <xf numFmtId="0" fontId="2" fillId="2" borderId="3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166" fontId="0" fillId="0" borderId="1" xfId="0" applyNumberForma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/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21">
    <cellStyle name="Comma 2" xfId="24"/>
    <cellStyle name="Comma 3" xfId="27"/>
    <cellStyle name="Comma 3 2" xfId="86"/>
    <cellStyle name="Comma 4" xfId="53"/>
    <cellStyle name="Comma 4 2" xfId="112"/>
    <cellStyle name="Comma 5" xfId="78"/>
    <cellStyle name="Comma 5 2" xfId="115"/>
    <cellStyle name="Comma 6" xfId="81"/>
    <cellStyle name="Comma 6 2" xfId="118"/>
    <cellStyle name="Currency 2" xfId="25"/>
    <cellStyle name="Currency 3" xfId="28"/>
    <cellStyle name="Currency 3 2" xfId="87"/>
    <cellStyle name="Currency 4" xfId="54"/>
    <cellStyle name="Currency 4 2" xfId="113"/>
    <cellStyle name="Currency 5" xfId="79"/>
    <cellStyle name="Currency 5 2" xfId="116"/>
    <cellStyle name="Currency 6" xfId="82"/>
    <cellStyle name="Currency 6 2" xfId="119"/>
    <cellStyle name="Normal" xfId="0" builtinId="0"/>
    <cellStyle name="Normal 10" xfId="9"/>
    <cellStyle name="Normal 10 2" xfId="38"/>
    <cellStyle name="Normal 10 2 2" xfId="97"/>
    <cellStyle name="Normal 10 3" xfId="62"/>
    <cellStyle name="Normal 11" xfId="10"/>
    <cellStyle name="Normal 11 2" xfId="39"/>
    <cellStyle name="Normal 11 2 2" xfId="98"/>
    <cellStyle name="Normal 11 3" xfId="63"/>
    <cellStyle name="Normal 12" xfId="11"/>
    <cellStyle name="Normal 12 2" xfId="40"/>
    <cellStyle name="Normal 12 2 2" xfId="99"/>
    <cellStyle name="Normal 12 3" xfId="64"/>
    <cellStyle name="Normal 13" xfId="12"/>
    <cellStyle name="Normal 13 2" xfId="41"/>
    <cellStyle name="Normal 13 2 2" xfId="100"/>
    <cellStyle name="Normal 13 3" xfId="65"/>
    <cellStyle name="Normal 14" xfId="13"/>
    <cellStyle name="Normal 14 2" xfId="42"/>
    <cellStyle name="Normal 14 2 2" xfId="101"/>
    <cellStyle name="Normal 14 3" xfId="66"/>
    <cellStyle name="Normal 15" xfId="14"/>
    <cellStyle name="Normal 15 2" xfId="43"/>
    <cellStyle name="Normal 15 2 2" xfId="102"/>
    <cellStyle name="Normal 15 3" xfId="67"/>
    <cellStyle name="Normal 16" xfId="15"/>
    <cellStyle name="Normal 16 2" xfId="44"/>
    <cellStyle name="Normal 16 2 2" xfId="103"/>
    <cellStyle name="Normal 16 3" xfId="68"/>
    <cellStyle name="Normal 17" xfId="16"/>
    <cellStyle name="Normal 17 2" xfId="45"/>
    <cellStyle name="Normal 17 2 2" xfId="104"/>
    <cellStyle name="Normal 17 3" xfId="69"/>
    <cellStyle name="Normal 18" xfId="17"/>
    <cellStyle name="Normal 18 2" xfId="46"/>
    <cellStyle name="Normal 18 2 2" xfId="105"/>
    <cellStyle name="Normal 18 3" xfId="70"/>
    <cellStyle name="Normal 19" xfId="18"/>
    <cellStyle name="Normal 19 2" xfId="47"/>
    <cellStyle name="Normal 19 2 2" xfId="106"/>
    <cellStyle name="Normal 19 3" xfId="71"/>
    <cellStyle name="Normal 2" xfId="1"/>
    <cellStyle name="Normal 20" xfId="19"/>
    <cellStyle name="Normal 20 2" xfId="48"/>
    <cellStyle name="Normal 20 2 2" xfId="107"/>
    <cellStyle name="Normal 20 3" xfId="72"/>
    <cellStyle name="Normal 21" xfId="20"/>
    <cellStyle name="Normal 21 2" xfId="49"/>
    <cellStyle name="Normal 21 2 2" xfId="108"/>
    <cellStyle name="Normal 21 3" xfId="73"/>
    <cellStyle name="Normal 22" xfId="21"/>
    <cellStyle name="Normal 22 2" xfId="50"/>
    <cellStyle name="Normal 22 2 2" xfId="109"/>
    <cellStyle name="Normal 22 3" xfId="74"/>
    <cellStyle name="Normal 23" xfId="22"/>
    <cellStyle name="Normal 23 2" xfId="51"/>
    <cellStyle name="Normal 23 2 2" xfId="110"/>
    <cellStyle name="Normal 23 3" xfId="75"/>
    <cellStyle name="Normal 24" xfId="23"/>
    <cellStyle name="Normal 24 2" xfId="52"/>
    <cellStyle name="Normal 24 2 2" xfId="111"/>
    <cellStyle name="Normal 24 3" xfId="76"/>
    <cellStyle name="Normal 25" xfId="26"/>
    <cellStyle name="Normal 25 2" xfId="85"/>
    <cellStyle name="Normal 26" xfId="29"/>
    <cellStyle name="Normal 26 2" xfId="88"/>
    <cellStyle name="Normal 27" xfId="30"/>
    <cellStyle name="Normal 27 2" xfId="89"/>
    <cellStyle name="Normal 28" xfId="77"/>
    <cellStyle name="Normal 28 2" xfId="114"/>
    <cellStyle name="Normal 29" xfId="80"/>
    <cellStyle name="Normal 29 2" xfId="117"/>
    <cellStyle name="Normal 3" xfId="2"/>
    <cellStyle name="Normal 3 2" xfId="31"/>
    <cellStyle name="Normal 3 2 2" xfId="90"/>
    <cellStyle name="Normal 3 3" xfId="55"/>
    <cellStyle name="Normal 30" xfId="83"/>
    <cellStyle name="Normal 30 2" xfId="120"/>
    <cellStyle name="Normal 31" xfId="84"/>
    <cellStyle name="Normal 4" xfId="3"/>
    <cellStyle name="Normal 4 2" xfId="32"/>
    <cellStyle name="Normal 4 2 2" xfId="91"/>
    <cellStyle name="Normal 4 3" xfId="56"/>
    <cellStyle name="Normal 5" xfId="4"/>
    <cellStyle name="Normal 5 2" xfId="33"/>
    <cellStyle name="Normal 5 2 2" xfId="92"/>
    <cellStyle name="Normal 5 3" xfId="57"/>
    <cellStyle name="Normal 6" xfId="5"/>
    <cellStyle name="Normal 6 2" xfId="34"/>
    <cellStyle name="Normal 6 2 2" xfId="93"/>
    <cellStyle name="Normal 6 3" xfId="58"/>
    <cellStyle name="Normal 7" xfId="6"/>
    <cellStyle name="Normal 7 2" xfId="35"/>
    <cellStyle name="Normal 7 2 2" xfId="94"/>
    <cellStyle name="Normal 7 3" xfId="59"/>
    <cellStyle name="Normal 8" xfId="7"/>
    <cellStyle name="Normal 8 2" xfId="36"/>
    <cellStyle name="Normal 8 2 2" xfId="95"/>
    <cellStyle name="Normal 8 3" xfId="60"/>
    <cellStyle name="Normal 9" xfId="8"/>
    <cellStyle name="Normal 9 2" xfId="37"/>
    <cellStyle name="Normal 9 2 2" xfId="96"/>
    <cellStyle name="Normal 9 3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36909</xdr:colOff>
      <xdr:row>8</xdr:row>
      <xdr:rowOff>199548</xdr:rowOff>
    </xdr:from>
    <xdr:to>
      <xdr:col>1</xdr:col>
      <xdr:colOff>1445616</xdr:colOff>
      <xdr:row>12</xdr:row>
      <xdr:rowOff>111441</xdr:rowOff>
    </xdr:to>
    <xdr:pic>
      <xdr:nvPicPr>
        <xdr:cNvPr id="2" name="677C40C2-D1EB-47DC-AB8D-2A20D83FD45D" descr="A black shoe on a white surface&#10;&#10;Description automatically generated">
          <a:extLst>
            <a:ext uri="{FF2B5EF4-FFF2-40B4-BE49-F238E27FC236}">
              <a16:creationId xmlns:a16="http://schemas.microsoft.com/office/drawing/2014/main" xmlns="" id="{B78F98FE-6D59-4DA2-B31E-BFBCE928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834" y="2180748"/>
          <a:ext cx="1408707" cy="1131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100013</xdr:colOff>
      <xdr:row>25</xdr:row>
      <xdr:rowOff>190499</xdr:rowOff>
    </xdr:from>
    <xdr:to>
      <xdr:col>1</xdr:col>
      <xdr:colOff>1824402</xdr:colOff>
      <xdr:row>29</xdr:row>
      <xdr:rowOff>263523</xdr:rowOff>
    </xdr:to>
    <xdr:pic>
      <xdr:nvPicPr>
        <xdr:cNvPr id="3" name="D710CD73-3FBE-4E36-99D0-82CD5093FB9B" descr="A white shoe on a white surface&#10;&#10;Description automatically generated">
          <a:extLst>
            <a:ext uri="{FF2B5EF4-FFF2-40B4-BE49-F238E27FC236}">
              <a16:creationId xmlns:a16="http://schemas.microsoft.com/office/drawing/2014/main" xmlns="" id="{DE864ED3-71B7-44A0-9E35-0404C1CB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678" y="26336624"/>
          <a:ext cx="1726294" cy="1292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508000</xdr:colOff>
      <xdr:row>4</xdr:row>
      <xdr:rowOff>30480</xdr:rowOff>
    </xdr:from>
    <xdr:to>
      <xdr:col>17</xdr:col>
      <xdr:colOff>128606</xdr:colOff>
      <xdr:row>15</xdr:row>
      <xdr:rowOff>223520</xdr:rowOff>
    </xdr:to>
    <xdr:pic>
      <xdr:nvPicPr>
        <xdr:cNvPr id="4" name="677C40C2-D1EB-47DC-AB8D-2A20D83FD45D" descr="A black shoe on a white surface&#10;&#10;Description automatically generated">
          <a:extLst>
            <a:ext uri="{FF2B5EF4-FFF2-40B4-BE49-F238E27FC236}">
              <a16:creationId xmlns:a16="http://schemas.microsoft.com/office/drawing/2014/main" xmlns="" id="{B78F98FE-6D59-4DA2-B31E-BFBCE928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7200" y="1127760"/>
          <a:ext cx="4416126" cy="354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50800</xdr:colOff>
      <xdr:row>19</xdr:row>
      <xdr:rowOff>213360</xdr:rowOff>
    </xdr:from>
    <xdr:to>
      <xdr:col>17</xdr:col>
      <xdr:colOff>51334</xdr:colOff>
      <xdr:row>32</xdr:row>
      <xdr:rowOff>111760</xdr:rowOff>
    </xdr:to>
    <xdr:pic>
      <xdr:nvPicPr>
        <xdr:cNvPr id="5" name="D710CD73-3FBE-4E36-99D0-82CD5093FB9B" descr="A white shoe on a white surface&#10;&#10;Description automatically generated">
          <a:extLst>
            <a:ext uri="{FF2B5EF4-FFF2-40B4-BE49-F238E27FC236}">
              <a16:creationId xmlns:a16="http://schemas.microsoft.com/office/drawing/2014/main" xmlns="" id="{DE864ED3-71B7-44A0-9E35-0404C1CB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9440" y="5882640"/>
          <a:ext cx="4196614" cy="3779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148167</xdr:rowOff>
    </xdr:from>
    <xdr:to>
      <xdr:col>1</xdr:col>
      <xdr:colOff>692150</xdr:colOff>
      <xdr:row>2</xdr:row>
      <xdr:rowOff>221192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05342"/>
          <a:ext cx="1958975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75" zoomScaleNormal="75" workbookViewId="0">
      <selection activeCell="O27" sqref="O27"/>
    </sheetView>
  </sheetViews>
  <sheetFormatPr defaultColWidth="8.7109375" defaultRowHeight="15" x14ac:dyDescent="0.2"/>
  <cols>
    <col min="1" max="1" width="25.28515625" style="28" customWidth="1"/>
    <col min="2" max="2" width="22.28515625" style="28" customWidth="1"/>
    <col min="3" max="3" width="16.42578125" style="28" customWidth="1"/>
    <col min="4" max="4" width="12.28515625" style="28" customWidth="1"/>
    <col min="5" max="5" width="15.42578125" style="28" customWidth="1"/>
    <col min="6" max="6" width="21.7109375" style="28" customWidth="1"/>
    <col min="7" max="7" width="30.7109375" style="32" bestFit="1" customWidth="1"/>
    <col min="8" max="8" width="13.7109375" style="47" customWidth="1"/>
    <col min="9" max="9" width="26.7109375" style="28" customWidth="1"/>
    <col min="10" max="10" width="8.7109375" style="28"/>
  </cols>
  <sheetData>
    <row r="1" spans="1:16" ht="22.15" customHeight="1" x14ac:dyDescent="0.2">
      <c r="A1" s="30" t="s">
        <v>83</v>
      </c>
    </row>
    <row r="2" spans="1:16" ht="22.15" customHeight="1" x14ac:dyDescent="0.2">
      <c r="A2" s="29"/>
    </row>
    <row r="3" spans="1:16" ht="22.15" customHeight="1" x14ac:dyDescent="0.2">
      <c r="A3" s="29"/>
    </row>
    <row r="4" spans="1:16" s="34" customFormat="1" ht="22.15" customHeight="1" x14ac:dyDescent="0.25">
      <c r="A4" s="35" t="s">
        <v>4</v>
      </c>
      <c r="B4" s="35" t="s">
        <v>5</v>
      </c>
      <c r="C4" s="35" t="s">
        <v>6</v>
      </c>
      <c r="D4" s="35" t="s">
        <v>8</v>
      </c>
      <c r="E4" s="35" t="s">
        <v>9</v>
      </c>
      <c r="F4" s="35" t="s">
        <v>10</v>
      </c>
      <c r="G4" s="35" t="s">
        <v>11</v>
      </c>
      <c r="H4" s="48" t="s">
        <v>84</v>
      </c>
      <c r="I4" s="36" t="s">
        <v>3</v>
      </c>
      <c r="J4" s="51" t="s">
        <v>3</v>
      </c>
      <c r="K4" s="37"/>
      <c r="L4" s="37" t="s">
        <v>3</v>
      </c>
      <c r="M4" s="33" t="s">
        <v>3</v>
      </c>
      <c r="N4" s="33" t="s">
        <v>3</v>
      </c>
      <c r="O4" s="33" t="s">
        <v>3</v>
      </c>
      <c r="P4" s="33" t="s">
        <v>3</v>
      </c>
    </row>
    <row r="5" spans="1:16" s="26" customFormat="1" ht="24" customHeight="1" x14ac:dyDescent="0.25">
      <c r="A5" s="38" t="s">
        <v>19</v>
      </c>
      <c r="B5" s="54"/>
      <c r="C5" s="38" t="s">
        <v>20</v>
      </c>
      <c r="D5" s="39" t="s">
        <v>17</v>
      </c>
      <c r="E5" s="39" t="s">
        <v>18</v>
      </c>
      <c r="F5" s="39" t="s">
        <v>21</v>
      </c>
      <c r="G5" s="40" t="s">
        <v>22</v>
      </c>
      <c r="H5" s="49">
        <v>792</v>
      </c>
      <c r="I5" s="41" t="s">
        <v>74</v>
      </c>
      <c r="J5" s="52" t="s">
        <v>3</v>
      </c>
      <c r="K5" s="42" t="s">
        <v>3</v>
      </c>
      <c r="L5" s="42" t="s">
        <v>3</v>
      </c>
      <c r="M5" s="27" t="s">
        <v>3</v>
      </c>
      <c r="N5" s="27" t="s">
        <v>3</v>
      </c>
      <c r="O5" s="27" t="s">
        <v>3</v>
      </c>
      <c r="P5" s="1"/>
    </row>
    <row r="6" spans="1:16" s="26" customFormat="1" ht="24" customHeight="1" x14ac:dyDescent="0.25">
      <c r="A6" s="38" t="s">
        <v>19</v>
      </c>
      <c r="B6" s="54"/>
      <c r="C6" s="38" t="s">
        <v>20</v>
      </c>
      <c r="D6" s="39" t="s">
        <v>17</v>
      </c>
      <c r="E6" s="39" t="s">
        <v>18</v>
      </c>
      <c r="F6" s="39" t="s">
        <v>23</v>
      </c>
      <c r="G6" s="40" t="s">
        <v>24</v>
      </c>
      <c r="H6" s="49">
        <v>600</v>
      </c>
      <c r="I6" s="41" t="s">
        <v>74</v>
      </c>
      <c r="J6" s="52" t="s">
        <v>3</v>
      </c>
      <c r="K6" s="42" t="s">
        <v>3</v>
      </c>
      <c r="L6" s="42" t="s">
        <v>3</v>
      </c>
      <c r="M6" s="27" t="s">
        <v>3</v>
      </c>
      <c r="N6" s="27" t="s">
        <v>3</v>
      </c>
      <c r="O6" s="27" t="s">
        <v>3</v>
      </c>
      <c r="P6" s="1"/>
    </row>
    <row r="7" spans="1:16" s="26" customFormat="1" ht="24" customHeight="1" x14ac:dyDescent="0.25">
      <c r="A7" s="38" t="s">
        <v>19</v>
      </c>
      <c r="B7" s="54"/>
      <c r="C7" s="38" t="s">
        <v>20</v>
      </c>
      <c r="D7" s="39" t="s">
        <v>17</v>
      </c>
      <c r="E7" s="39" t="s">
        <v>18</v>
      </c>
      <c r="F7" s="39" t="s">
        <v>25</v>
      </c>
      <c r="G7" s="40" t="s">
        <v>26</v>
      </c>
      <c r="H7" s="49">
        <v>4200</v>
      </c>
      <c r="I7" s="41" t="s">
        <v>74</v>
      </c>
      <c r="J7" s="52" t="s">
        <v>3</v>
      </c>
      <c r="K7" s="42" t="s">
        <v>3</v>
      </c>
      <c r="L7" s="42" t="s">
        <v>3</v>
      </c>
      <c r="M7" s="27" t="s">
        <v>3</v>
      </c>
      <c r="N7" s="27" t="s">
        <v>3</v>
      </c>
      <c r="O7" s="27" t="s">
        <v>3</v>
      </c>
      <c r="P7" s="1"/>
    </row>
    <row r="8" spans="1:16" s="26" customFormat="1" ht="24" customHeight="1" x14ac:dyDescent="0.25">
      <c r="A8" s="38" t="s">
        <v>19</v>
      </c>
      <c r="B8" s="54"/>
      <c r="C8" s="38" t="s">
        <v>20</v>
      </c>
      <c r="D8" s="39" t="s">
        <v>17</v>
      </c>
      <c r="E8" s="39" t="s">
        <v>18</v>
      </c>
      <c r="F8" s="39" t="s">
        <v>27</v>
      </c>
      <c r="G8" s="40" t="s">
        <v>26</v>
      </c>
      <c r="H8" s="49">
        <v>24</v>
      </c>
      <c r="I8" s="41" t="s">
        <v>74</v>
      </c>
      <c r="J8" s="52"/>
      <c r="K8" s="43"/>
      <c r="L8" s="42"/>
      <c r="M8" s="27"/>
      <c r="N8" s="27"/>
      <c r="O8" s="27"/>
      <c r="P8" s="1"/>
    </row>
    <row r="9" spans="1:16" s="26" customFormat="1" ht="24" customHeight="1" x14ac:dyDescent="0.25">
      <c r="A9" s="38" t="s">
        <v>19</v>
      </c>
      <c r="B9" s="54"/>
      <c r="C9" s="38" t="s">
        <v>85</v>
      </c>
      <c r="D9" s="39" t="s">
        <v>17</v>
      </c>
      <c r="E9" s="39" t="s">
        <v>18</v>
      </c>
      <c r="F9" s="46" t="s">
        <v>28</v>
      </c>
      <c r="G9" s="40" t="s">
        <v>26</v>
      </c>
      <c r="H9" s="49">
        <v>12</v>
      </c>
      <c r="I9" s="41" t="s">
        <v>74</v>
      </c>
      <c r="J9" s="52"/>
      <c r="K9" s="43"/>
      <c r="L9" s="42"/>
      <c r="M9" s="27"/>
      <c r="N9" s="27"/>
      <c r="O9" s="27"/>
      <c r="P9" s="1"/>
    </row>
    <row r="10" spans="1:16" s="26" customFormat="1" ht="24" customHeight="1" x14ac:dyDescent="0.25">
      <c r="A10" s="38" t="s">
        <v>19</v>
      </c>
      <c r="B10" s="54"/>
      <c r="C10" s="38" t="s">
        <v>20</v>
      </c>
      <c r="D10" s="39" t="s">
        <v>17</v>
      </c>
      <c r="E10" s="39" t="s">
        <v>18</v>
      </c>
      <c r="F10" s="39" t="s">
        <v>29</v>
      </c>
      <c r="G10" s="40" t="s">
        <v>30</v>
      </c>
      <c r="H10" s="49">
        <v>84</v>
      </c>
      <c r="I10" s="41" t="s">
        <v>75</v>
      </c>
      <c r="J10" s="52" t="s">
        <v>3</v>
      </c>
      <c r="K10" s="42" t="s">
        <v>3</v>
      </c>
      <c r="L10" s="42" t="s">
        <v>3</v>
      </c>
      <c r="M10" s="27" t="s">
        <v>3</v>
      </c>
      <c r="N10" s="27" t="s">
        <v>3</v>
      </c>
      <c r="O10" s="27" t="s">
        <v>3</v>
      </c>
      <c r="P10" s="1"/>
    </row>
    <row r="11" spans="1:16" s="26" customFormat="1" ht="24" customHeight="1" x14ac:dyDescent="0.25">
      <c r="A11" s="38" t="s">
        <v>19</v>
      </c>
      <c r="B11" s="54"/>
      <c r="C11" s="38" t="s">
        <v>20</v>
      </c>
      <c r="D11" s="39" t="s">
        <v>17</v>
      </c>
      <c r="E11" s="39" t="s">
        <v>18</v>
      </c>
      <c r="F11" s="39" t="s">
        <v>31</v>
      </c>
      <c r="G11" s="40" t="s">
        <v>32</v>
      </c>
      <c r="H11" s="49">
        <v>288</v>
      </c>
      <c r="I11" s="41" t="s">
        <v>76</v>
      </c>
      <c r="J11" s="52" t="s">
        <v>3</v>
      </c>
      <c r="K11" s="42" t="s">
        <v>3</v>
      </c>
      <c r="L11" s="42" t="s">
        <v>3</v>
      </c>
      <c r="M11" s="27" t="s">
        <v>3</v>
      </c>
      <c r="N11" s="27" t="s">
        <v>3</v>
      </c>
      <c r="O11" s="27" t="s">
        <v>3</v>
      </c>
      <c r="P11" s="1"/>
    </row>
    <row r="12" spans="1:16" s="26" customFormat="1" ht="24" customHeight="1" x14ac:dyDescent="0.25">
      <c r="A12" s="38" t="s">
        <v>19</v>
      </c>
      <c r="B12" s="54"/>
      <c r="C12" s="38" t="s">
        <v>20</v>
      </c>
      <c r="D12" s="39" t="s">
        <v>17</v>
      </c>
      <c r="E12" s="39" t="s">
        <v>18</v>
      </c>
      <c r="F12" s="39" t="s">
        <v>33</v>
      </c>
      <c r="G12" s="40" t="s">
        <v>34</v>
      </c>
      <c r="H12" s="49">
        <v>672</v>
      </c>
      <c r="I12" s="41" t="s">
        <v>77</v>
      </c>
      <c r="J12" s="52" t="s">
        <v>3</v>
      </c>
      <c r="K12" s="42" t="s">
        <v>3</v>
      </c>
      <c r="L12" s="42" t="s">
        <v>3</v>
      </c>
      <c r="M12" s="27" t="s">
        <v>3</v>
      </c>
      <c r="N12" s="27" t="s">
        <v>3</v>
      </c>
      <c r="O12" s="27" t="s">
        <v>3</v>
      </c>
      <c r="P12" s="1"/>
    </row>
    <row r="13" spans="1:16" s="26" customFormat="1" ht="24" customHeight="1" x14ac:dyDescent="0.25">
      <c r="A13" s="38" t="s">
        <v>19</v>
      </c>
      <c r="B13" s="54"/>
      <c r="C13" s="38" t="s">
        <v>20</v>
      </c>
      <c r="D13" s="39" t="s">
        <v>17</v>
      </c>
      <c r="E13" s="39" t="s">
        <v>18</v>
      </c>
      <c r="F13" s="39" t="s">
        <v>35</v>
      </c>
      <c r="G13" s="40" t="s">
        <v>12</v>
      </c>
      <c r="H13" s="49">
        <v>1116</v>
      </c>
      <c r="I13" s="41" t="s">
        <v>78</v>
      </c>
      <c r="J13" s="52" t="s">
        <v>3</v>
      </c>
      <c r="K13" s="42" t="s">
        <v>3</v>
      </c>
      <c r="L13" s="42" t="s">
        <v>3</v>
      </c>
      <c r="M13" s="27" t="s">
        <v>3</v>
      </c>
      <c r="N13" s="27" t="s">
        <v>3</v>
      </c>
      <c r="O13" s="27" t="s">
        <v>3</v>
      </c>
      <c r="P13" s="1"/>
    </row>
    <row r="14" spans="1:16" s="26" customFormat="1" ht="24" customHeight="1" x14ac:dyDescent="0.25">
      <c r="A14" s="38" t="s">
        <v>19</v>
      </c>
      <c r="B14" s="54"/>
      <c r="C14" s="38" t="s">
        <v>20</v>
      </c>
      <c r="D14" s="39" t="s">
        <v>17</v>
      </c>
      <c r="E14" s="39" t="s">
        <v>18</v>
      </c>
      <c r="F14" s="39" t="s">
        <v>36</v>
      </c>
      <c r="G14" s="40" t="s">
        <v>37</v>
      </c>
      <c r="H14" s="49">
        <v>1104</v>
      </c>
      <c r="I14" s="41" t="s">
        <v>79</v>
      </c>
      <c r="J14" s="52" t="s">
        <v>3</v>
      </c>
      <c r="K14" s="42" t="s">
        <v>3</v>
      </c>
      <c r="L14" s="42" t="s">
        <v>3</v>
      </c>
      <c r="M14" s="27" t="s">
        <v>3</v>
      </c>
      <c r="N14" s="27" t="s">
        <v>3</v>
      </c>
      <c r="O14" s="27" t="s">
        <v>3</v>
      </c>
      <c r="P14" s="1"/>
    </row>
    <row r="15" spans="1:16" s="26" customFormat="1" ht="24" customHeight="1" x14ac:dyDescent="0.25">
      <c r="A15" s="38" t="s">
        <v>19</v>
      </c>
      <c r="B15" s="54"/>
      <c r="C15" s="38" t="s">
        <v>20</v>
      </c>
      <c r="D15" s="39" t="s">
        <v>17</v>
      </c>
      <c r="E15" s="39" t="s">
        <v>18</v>
      </c>
      <c r="F15" s="39" t="s">
        <v>38</v>
      </c>
      <c r="G15" s="40" t="s">
        <v>13</v>
      </c>
      <c r="H15" s="49">
        <v>792</v>
      </c>
      <c r="I15" s="41" t="s">
        <v>80</v>
      </c>
      <c r="J15" s="52" t="s">
        <v>3</v>
      </c>
      <c r="K15" s="42" t="s">
        <v>3</v>
      </c>
      <c r="L15" s="42" t="s">
        <v>3</v>
      </c>
      <c r="M15" s="27" t="s">
        <v>3</v>
      </c>
      <c r="N15" s="27" t="s">
        <v>3</v>
      </c>
      <c r="O15" s="27" t="s">
        <v>3</v>
      </c>
      <c r="P15" s="1"/>
    </row>
    <row r="16" spans="1:16" s="26" customFormat="1" ht="24" customHeight="1" x14ac:dyDescent="0.25">
      <c r="A16" s="38" t="s">
        <v>19</v>
      </c>
      <c r="B16" s="54"/>
      <c r="C16" s="38" t="s">
        <v>20</v>
      </c>
      <c r="D16" s="39" t="s">
        <v>17</v>
      </c>
      <c r="E16" s="39" t="s">
        <v>18</v>
      </c>
      <c r="F16" s="39" t="s">
        <v>39</v>
      </c>
      <c r="G16" s="40" t="s">
        <v>13</v>
      </c>
      <c r="H16" s="49">
        <v>12</v>
      </c>
      <c r="I16" s="41" t="s">
        <v>80</v>
      </c>
      <c r="J16" s="52"/>
      <c r="K16" s="42"/>
      <c r="L16" s="42"/>
      <c r="M16" s="27"/>
      <c r="N16" s="27"/>
      <c r="O16" s="27"/>
      <c r="P16" s="1"/>
    </row>
    <row r="17" spans="1:16" s="26" customFormat="1" ht="24" customHeight="1" x14ac:dyDescent="0.25">
      <c r="A17" s="38" t="s">
        <v>19</v>
      </c>
      <c r="B17" s="54"/>
      <c r="C17" s="38" t="s">
        <v>20</v>
      </c>
      <c r="D17" s="39" t="s">
        <v>17</v>
      </c>
      <c r="E17" s="39" t="s">
        <v>18</v>
      </c>
      <c r="F17" s="39" t="s">
        <v>40</v>
      </c>
      <c r="G17" s="40" t="s">
        <v>41</v>
      </c>
      <c r="H17" s="49">
        <v>444</v>
      </c>
      <c r="I17" s="41" t="s">
        <v>81</v>
      </c>
      <c r="J17" s="52" t="s">
        <v>3</v>
      </c>
      <c r="K17" s="42" t="s">
        <v>3</v>
      </c>
      <c r="L17" s="42" t="s">
        <v>3</v>
      </c>
      <c r="M17" s="27" t="s">
        <v>3</v>
      </c>
      <c r="N17" s="27" t="s">
        <v>3</v>
      </c>
      <c r="O17" s="27" t="s">
        <v>3</v>
      </c>
      <c r="P17" s="1"/>
    </row>
    <row r="18" spans="1:16" s="26" customFormat="1" ht="24" customHeight="1" x14ac:dyDescent="0.25">
      <c r="A18" s="38" t="s">
        <v>19</v>
      </c>
      <c r="B18" s="54"/>
      <c r="C18" s="38" t="s">
        <v>20</v>
      </c>
      <c r="D18" s="39" t="s">
        <v>17</v>
      </c>
      <c r="E18" s="39" t="s">
        <v>18</v>
      </c>
      <c r="F18" s="39" t="s">
        <v>42</v>
      </c>
      <c r="G18" s="40" t="s">
        <v>43</v>
      </c>
      <c r="H18" s="49">
        <v>36</v>
      </c>
      <c r="I18" s="41" t="s">
        <v>82</v>
      </c>
      <c r="J18" s="52" t="s">
        <v>3</v>
      </c>
      <c r="K18" s="42" t="s">
        <v>3</v>
      </c>
      <c r="L18" s="42" t="s">
        <v>3</v>
      </c>
      <c r="M18" s="27" t="s">
        <v>3</v>
      </c>
      <c r="N18" s="27" t="s">
        <v>3</v>
      </c>
      <c r="O18" s="27" t="s">
        <v>3</v>
      </c>
      <c r="P18" s="1"/>
    </row>
    <row r="19" spans="1:16" s="26" customFormat="1" ht="24" customHeight="1" x14ac:dyDescent="0.25">
      <c r="A19" s="38" t="s">
        <v>19</v>
      </c>
      <c r="B19" s="54"/>
      <c r="C19" s="38" t="s">
        <v>20</v>
      </c>
      <c r="D19" s="39" t="s">
        <v>17</v>
      </c>
      <c r="E19" s="39" t="s">
        <v>18</v>
      </c>
      <c r="F19" s="39" t="s">
        <v>44</v>
      </c>
      <c r="G19" s="40" t="s">
        <v>43</v>
      </c>
      <c r="H19" s="49">
        <v>12</v>
      </c>
      <c r="I19" s="41" t="s">
        <v>82</v>
      </c>
      <c r="J19" s="52" t="s">
        <v>3</v>
      </c>
      <c r="K19" s="42" t="s">
        <v>3</v>
      </c>
      <c r="L19" s="42" t="s">
        <v>3</v>
      </c>
      <c r="M19" s="27" t="s">
        <v>3</v>
      </c>
      <c r="N19" s="27" t="s">
        <v>3</v>
      </c>
      <c r="O19" s="27" t="s">
        <v>3</v>
      </c>
      <c r="P19" s="1"/>
    </row>
    <row r="20" spans="1:16" s="25" customFormat="1" ht="18" x14ac:dyDescent="0.25">
      <c r="A20" s="44" t="s">
        <v>3</v>
      </c>
      <c r="B20" s="44" t="s">
        <v>3</v>
      </c>
      <c r="C20" s="44" t="s">
        <v>3</v>
      </c>
      <c r="D20" s="44" t="s">
        <v>3</v>
      </c>
      <c r="E20" s="44" t="s">
        <v>3</v>
      </c>
      <c r="F20" s="44" t="s">
        <v>3</v>
      </c>
      <c r="G20" s="40" t="s">
        <v>3</v>
      </c>
      <c r="H20" s="50">
        <f>SUM(H5:H19)</f>
        <v>10188</v>
      </c>
      <c r="I20" s="41"/>
      <c r="J20" s="52" t="s">
        <v>3</v>
      </c>
      <c r="K20" s="42" t="s">
        <v>3</v>
      </c>
      <c r="L20" s="42" t="s">
        <v>3</v>
      </c>
      <c r="M20" s="27" t="s">
        <v>3</v>
      </c>
      <c r="N20" s="27" t="s">
        <v>3</v>
      </c>
      <c r="O20" s="27" t="s">
        <v>3</v>
      </c>
      <c r="P20" s="1"/>
    </row>
    <row r="21" spans="1:16" s="1" customFormat="1" ht="24" customHeight="1" x14ac:dyDescent="0.25">
      <c r="A21" s="45" t="s">
        <v>19</v>
      </c>
      <c r="B21" s="55"/>
      <c r="C21" s="45" t="s">
        <v>20</v>
      </c>
      <c r="D21" s="46" t="s">
        <v>15</v>
      </c>
      <c r="E21" s="46" t="s">
        <v>16</v>
      </c>
      <c r="F21" s="39" t="s">
        <v>47</v>
      </c>
      <c r="G21" s="40" t="s">
        <v>48</v>
      </c>
      <c r="H21" s="49">
        <v>1752</v>
      </c>
      <c r="I21" s="41" t="s">
        <v>74</v>
      </c>
      <c r="J21" s="52" t="s">
        <v>3</v>
      </c>
      <c r="K21" s="42" t="s">
        <v>3</v>
      </c>
      <c r="L21" s="42" t="s">
        <v>3</v>
      </c>
      <c r="M21" s="27" t="s">
        <v>3</v>
      </c>
      <c r="N21" s="27" t="s">
        <v>3</v>
      </c>
      <c r="O21" s="27" t="s">
        <v>3</v>
      </c>
    </row>
    <row r="22" spans="1:16" s="1" customFormat="1" ht="24" customHeight="1" x14ac:dyDescent="0.25">
      <c r="A22" s="45" t="s">
        <v>19</v>
      </c>
      <c r="B22" s="55"/>
      <c r="C22" s="45" t="s">
        <v>20</v>
      </c>
      <c r="D22" s="46" t="s">
        <v>15</v>
      </c>
      <c r="E22" s="46" t="s">
        <v>16</v>
      </c>
      <c r="F22" s="39" t="s">
        <v>49</v>
      </c>
      <c r="G22" s="40" t="s">
        <v>26</v>
      </c>
      <c r="H22" s="49">
        <v>1812</v>
      </c>
      <c r="I22" s="41" t="s">
        <v>74</v>
      </c>
      <c r="J22" s="52" t="s">
        <v>3</v>
      </c>
      <c r="K22" s="42" t="s">
        <v>3</v>
      </c>
      <c r="L22" s="42" t="s">
        <v>3</v>
      </c>
      <c r="M22" s="27" t="s">
        <v>3</v>
      </c>
      <c r="N22" s="27" t="s">
        <v>3</v>
      </c>
      <c r="O22" s="27" t="s">
        <v>3</v>
      </c>
    </row>
    <row r="23" spans="1:16" s="1" customFormat="1" ht="24" customHeight="1" x14ac:dyDescent="0.25">
      <c r="A23" s="45" t="s">
        <v>19</v>
      </c>
      <c r="B23" s="55"/>
      <c r="C23" s="45" t="s">
        <v>20</v>
      </c>
      <c r="D23" s="46" t="s">
        <v>15</v>
      </c>
      <c r="E23" s="46" t="s">
        <v>16</v>
      </c>
      <c r="F23" s="39" t="s">
        <v>50</v>
      </c>
      <c r="G23" s="40" t="s">
        <v>46</v>
      </c>
      <c r="H23" s="49">
        <v>5340</v>
      </c>
      <c r="I23" s="41" t="s">
        <v>74</v>
      </c>
      <c r="J23" s="52" t="s">
        <v>3</v>
      </c>
      <c r="K23" s="42" t="s">
        <v>3</v>
      </c>
      <c r="L23" s="42" t="s">
        <v>3</v>
      </c>
      <c r="M23" s="27" t="s">
        <v>3</v>
      </c>
      <c r="N23" s="27" t="s">
        <v>3</v>
      </c>
      <c r="O23" s="27" t="s">
        <v>3</v>
      </c>
    </row>
    <row r="24" spans="1:16" s="1" customFormat="1" ht="24" customHeight="1" x14ac:dyDescent="0.25">
      <c r="A24" s="45" t="s">
        <v>19</v>
      </c>
      <c r="B24" s="55"/>
      <c r="C24" s="45" t="s">
        <v>20</v>
      </c>
      <c r="D24" s="46" t="s">
        <v>15</v>
      </c>
      <c r="E24" s="46" t="s">
        <v>16</v>
      </c>
      <c r="F24" s="39" t="s">
        <v>51</v>
      </c>
      <c r="G24" s="40" t="s">
        <v>73</v>
      </c>
      <c r="H24" s="49">
        <v>1788</v>
      </c>
      <c r="I24" s="41" t="s">
        <v>74</v>
      </c>
      <c r="J24" s="52"/>
      <c r="K24" s="42"/>
      <c r="L24" s="42"/>
      <c r="M24" s="27"/>
      <c r="N24" s="27"/>
      <c r="O24" s="27"/>
    </row>
    <row r="25" spans="1:16" s="1" customFormat="1" ht="24" customHeight="1" x14ac:dyDescent="0.25">
      <c r="A25" s="45" t="s">
        <v>19</v>
      </c>
      <c r="B25" s="55"/>
      <c r="C25" s="45" t="s">
        <v>20</v>
      </c>
      <c r="D25" s="46" t="s">
        <v>15</v>
      </c>
      <c r="E25" s="46" t="s">
        <v>16</v>
      </c>
      <c r="F25" s="39" t="s">
        <v>52</v>
      </c>
      <c r="G25" s="40" t="s">
        <v>22</v>
      </c>
      <c r="H25" s="49">
        <v>1800</v>
      </c>
      <c r="I25" s="41" t="s">
        <v>74</v>
      </c>
      <c r="J25" s="52"/>
      <c r="K25" s="42"/>
      <c r="L25" s="42"/>
      <c r="M25" s="27"/>
      <c r="N25" s="27"/>
      <c r="O25" s="27"/>
    </row>
    <row r="26" spans="1:16" s="1" customFormat="1" ht="24" customHeight="1" x14ac:dyDescent="0.25">
      <c r="A26" s="45" t="s">
        <v>19</v>
      </c>
      <c r="B26" s="55"/>
      <c r="C26" s="45" t="s">
        <v>20</v>
      </c>
      <c r="D26" s="46" t="s">
        <v>15</v>
      </c>
      <c r="E26" s="46" t="s">
        <v>16</v>
      </c>
      <c r="F26" s="39" t="s">
        <v>53</v>
      </c>
      <c r="G26" s="40" t="s">
        <v>45</v>
      </c>
      <c r="H26" s="49">
        <v>1500</v>
      </c>
      <c r="I26" s="41" t="s">
        <v>74</v>
      </c>
      <c r="J26" s="52"/>
      <c r="K26" s="42"/>
      <c r="L26" s="42"/>
      <c r="M26" s="27"/>
      <c r="N26" s="27"/>
      <c r="O26" s="27"/>
    </row>
    <row r="27" spans="1:16" s="1" customFormat="1" ht="24" customHeight="1" x14ac:dyDescent="0.25">
      <c r="A27" s="45" t="s">
        <v>19</v>
      </c>
      <c r="B27" s="55"/>
      <c r="C27" s="45" t="s">
        <v>20</v>
      </c>
      <c r="D27" s="46" t="s">
        <v>15</v>
      </c>
      <c r="E27" s="46" t="s">
        <v>16</v>
      </c>
      <c r="F27" s="39" t="s">
        <v>54</v>
      </c>
      <c r="G27" s="40" t="s">
        <v>55</v>
      </c>
      <c r="H27" s="49">
        <v>1500</v>
      </c>
      <c r="I27" s="41" t="s">
        <v>74</v>
      </c>
      <c r="J27" s="52"/>
      <c r="K27" s="42"/>
      <c r="L27" s="42"/>
      <c r="M27" s="27"/>
      <c r="N27" s="27"/>
      <c r="O27" s="27"/>
    </row>
    <row r="28" spans="1:16" s="1" customFormat="1" ht="24" customHeight="1" x14ac:dyDescent="0.25">
      <c r="A28" s="45" t="s">
        <v>19</v>
      </c>
      <c r="B28" s="55"/>
      <c r="C28" s="45" t="s">
        <v>20</v>
      </c>
      <c r="D28" s="46" t="s">
        <v>15</v>
      </c>
      <c r="E28" s="46" t="s">
        <v>16</v>
      </c>
      <c r="F28" s="39" t="s">
        <v>56</v>
      </c>
      <c r="G28" s="40" t="s">
        <v>30</v>
      </c>
      <c r="H28" s="49">
        <v>72</v>
      </c>
      <c r="I28" s="41" t="s">
        <v>75</v>
      </c>
      <c r="J28" s="52" t="s">
        <v>3</v>
      </c>
      <c r="K28" s="42" t="s">
        <v>3</v>
      </c>
      <c r="L28" s="42" t="s">
        <v>3</v>
      </c>
      <c r="M28" s="27" t="s">
        <v>3</v>
      </c>
      <c r="N28" s="27" t="s">
        <v>3</v>
      </c>
      <c r="O28" s="27" t="s">
        <v>3</v>
      </c>
    </row>
    <row r="29" spans="1:16" s="1" customFormat="1" ht="24" customHeight="1" x14ac:dyDescent="0.25">
      <c r="A29" s="45" t="s">
        <v>19</v>
      </c>
      <c r="B29" s="55"/>
      <c r="C29" s="45" t="s">
        <v>20</v>
      </c>
      <c r="D29" s="46" t="s">
        <v>15</v>
      </c>
      <c r="E29" s="46" t="s">
        <v>16</v>
      </c>
      <c r="F29" s="39" t="s">
        <v>57</v>
      </c>
      <c r="G29" s="40" t="s">
        <v>32</v>
      </c>
      <c r="H29" s="49">
        <v>612</v>
      </c>
      <c r="I29" s="41" t="s">
        <v>76</v>
      </c>
      <c r="J29" s="52" t="s">
        <v>3</v>
      </c>
      <c r="K29" s="42" t="s">
        <v>3</v>
      </c>
      <c r="L29" s="42" t="s">
        <v>3</v>
      </c>
      <c r="M29" s="27" t="s">
        <v>3</v>
      </c>
      <c r="N29" s="27" t="s">
        <v>3</v>
      </c>
      <c r="O29" s="27" t="s">
        <v>3</v>
      </c>
    </row>
    <row r="30" spans="1:16" s="1" customFormat="1" ht="24" customHeight="1" x14ac:dyDescent="0.25">
      <c r="A30" s="45" t="s">
        <v>19</v>
      </c>
      <c r="B30" s="55"/>
      <c r="C30" s="45" t="s">
        <v>20</v>
      </c>
      <c r="D30" s="46" t="s">
        <v>15</v>
      </c>
      <c r="E30" s="46" t="s">
        <v>16</v>
      </c>
      <c r="F30" s="39" t="s">
        <v>58</v>
      </c>
      <c r="G30" s="40" t="s">
        <v>34</v>
      </c>
      <c r="H30" s="49">
        <v>1164</v>
      </c>
      <c r="I30" s="41" t="s">
        <v>77</v>
      </c>
      <c r="J30" s="52" t="s">
        <v>3</v>
      </c>
      <c r="K30" s="42" t="s">
        <v>3</v>
      </c>
      <c r="L30" s="42" t="s">
        <v>3</v>
      </c>
      <c r="M30" s="27" t="s">
        <v>3</v>
      </c>
      <c r="N30" s="27" t="s">
        <v>3</v>
      </c>
      <c r="O30" s="27" t="s">
        <v>3</v>
      </c>
    </row>
    <row r="31" spans="1:16" s="1" customFormat="1" ht="24" customHeight="1" x14ac:dyDescent="0.25">
      <c r="A31" s="45" t="s">
        <v>19</v>
      </c>
      <c r="B31" s="55"/>
      <c r="C31" s="45" t="s">
        <v>20</v>
      </c>
      <c r="D31" s="46" t="s">
        <v>15</v>
      </c>
      <c r="E31" s="46" t="s">
        <v>16</v>
      </c>
      <c r="F31" s="39" t="s">
        <v>59</v>
      </c>
      <c r="G31" s="40" t="s">
        <v>34</v>
      </c>
      <c r="H31" s="49">
        <v>12</v>
      </c>
      <c r="I31" s="41" t="s">
        <v>77</v>
      </c>
      <c r="J31" s="52"/>
      <c r="K31" s="42"/>
      <c r="L31" s="42"/>
      <c r="M31" s="27"/>
      <c r="N31" s="27"/>
      <c r="O31" s="27"/>
    </row>
    <row r="32" spans="1:16" s="1" customFormat="1" ht="24" customHeight="1" x14ac:dyDescent="0.25">
      <c r="A32" s="45" t="s">
        <v>19</v>
      </c>
      <c r="B32" s="55"/>
      <c r="C32" s="45" t="s">
        <v>20</v>
      </c>
      <c r="D32" s="46" t="s">
        <v>15</v>
      </c>
      <c r="E32" s="46" t="s">
        <v>16</v>
      </c>
      <c r="F32" s="39" t="s">
        <v>60</v>
      </c>
      <c r="G32" s="40" t="s">
        <v>12</v>
      </c>
      <c r="H32" s="49">
        <v>1296</v>
      </c>
      <c r="I32" s="41" t="s">
        <v>78</v>
      </c>
      <c r="J32" s="52"/>
      <c r="K32" s="42" t="s">
        <v>3</v>
      </c>
      <c r="L32" s="42" t="s">
        <v>3</v>
      </c>
      <c r="M32" s="27" t="s">
        <v>3</v>
      </c>
      <c r="N32" s="27" t="s">
        <v>3</v>
      </c>
      <c r="O32" s="27" t="s">
        <v>3</v>
      </c>
    </row>
    <row r="33" spans="1:15" s="1" customFormat="1" ht="24" customHeight="1" x14ac:dyDescent="0.25">
      <c r="A33" s="45" t="s">
        <v>19</v>
      </c>
      <c r="B33" s="55"/>
      <c r="C33" s="45" t="s">
        <v>20</v>
      </c>
      <c r="D33" s="46" t="s">
        <v>15</v>
      </c>
      <c r="E33" s="46" t="s">
        <v>16</v>
      </c>
      <c r="F33" s="39" t="s">
        <v>61</v>
      </c>
      <c r="G33" s="40" t="s">
        <v>37</v>
      </c>
      <c r="H33" s="49">
        <v>900</v>
      </c>
      <c r="I33" s="41" t="s">
        <v>79</v>
      </c>
      <c r="J33" s="52" t="s">
        <v>3</v>
      </c>
      <c r="K33" s="42" t="s">
        <v>3</v>
      </c>
      <c r="L33" s="42" t="s">
        <v>3</v>
      </c>
      <c r="M33" s="27" t="s">
        <v>3</v>
      </c>
      <c r="N33" s="27" t="s">
        <v>3</v>
      </c>
      <c r="O33" s="27" t="s">
        <v>3</v>
      </c>
    </row>
    <row r="34" spans="1:15" s="1" customFormat="1" ht="24" customHeight="1" x14ac:dyDescent="0.25">
      <c r="A34" s="45" t="s">
        <v>19</v>
      </c>
      <c r="B34" s="55"/>
      <c r="C34" s="45" t="s">
        <v>20</v>
      </c>
      <c r="D34" s="46" t="s">
        <v>15</v>
      </c>
      <c r="E34" s="46" t="s">
        <v>16</v>
      </c>
      <c r="F34" s="46" t="s">
        <v>62</v>
      </c>
      <c r="G34" s="40" t="s">
        <v>37</v>
      </c>
      <c r="H34" s="49">
        <v>24</v>
      </c>
      <c r="I34" s="41" t="s">
        <v>79</v>
      </c>
      <c r="J34" s="52" t="s">
        <v>3</v>
      </c>
      <c r="K34" s="42" t="s">
        <v>3</v>
      </c>
      <c r="L34" s="42" t="s">
        <v>3</v>
      </c>
      <c r="M34" s="27" t="s">
        <v>3</v>
      </c>
      <c r="N34" s="27" t="s">
        <v>3</v>
      </c>
      <c r="O34" s="27" t="s">
        <v>3</v>
      </c>
    </row>
    <row r="35" spans="1:15" s="1" customFormat="1" ht="24" customHeight="1" x14ac:dyDescent="0.25">
      <c r="A35" s="45" t="s">
        <v>19</v>
      </c>
      <c r="B35" s="55"/>
      <c r="C35" s="45" t="s">
        <v>20</v>
      </c>
      <c r="D35" s="46" t="s">
        <v>15</v>
      </c>
      <c r="E35" s="46" t="s">
        <v>16</v>
      </c>
      <c r="F35" s="39" t="s">
        <v>63</v>
      </c>
      <c r="G35" s="40" t="s">
        <v>13</v>
      </c>
      <c r="H35" s="49">
        <v>948</v>
      </c>
      <c r="I35" s="41" t="s">
        <v>80</v>
      </c>
      <c r="J35" s="52" t="s">
        <v>3</v>
      </c>
      <c r="K35" s="42" t="s">
        <v>3</v>
      </c>
      <c r="L35" s="42" t="s">
        <v>3</v>
      </c>
      <c r="M35" s="27" t="s">
        <v>3</v>
      </c>
      <c r="N35" s="27" t="s">
        <v>3</v>
      </c>
      <c r="O35" s="27" t="s">
        <v>3</v>
      </c>
    </row>
    <row r="36" spans="1:15" s="1" customFormat="1" ht="24" customHeight="1" x14ac:dyDescent="0.25">
      <c r="A36" s="45" t="s">
        <v>19</v>
      </c>
      <c r="B36" s="55"/>
      <c r="C36" s="45" t="s">
        <v>20</v>
      </c>
      <c r="D36" s="46" t="s">
        <v>15</v>
      </c>
      <c r="E36" s="46" t="s">
        <v>16</v>
      </c>
      <c r="F36" s="39" t="s">
        <v>64</v>
      </c>
      <c r="G36" s="40" t="s">
        <v>41</v>
      </c>
      <c r="H36" s="49">
        <v>996</v>
      </c>
      <c r="I36" s="41" t="s">
        <v>81</v>
      </c>
      <c r="J36" s="52" t="s">
        <v>3</v>
      </c>
      <c r="K36" s="42" t="s">
        <v>3</v>
      </c>
      <c r="L36" s="42" t="s">
        <v>3</v>
      </c>
      <c r="M36" s="27" t="s">
        <v>3</v>
      </c>
      <c r="N36" s="27" t="s">
        <v>3</v>
      </c>
      <c r="O36" s="27" t="s">
        <v>3</v>
      </c>
    </row>
    <row r="37" spans="1:15" s="1" customFormat="1" ht="24" customHeight="1" x14ac:dyDescent="0.25">
      <c r="A37" s="45" t="s">
        <v>19</v>
      </c>
      <c r="B37" s="55"/>
      <c r="C37" s="45" t="s">
        <v>20</v>
      </c>
      <c r="D37" s="46" t="s">
        <v>15</v>
      </c>
      <c r="E37" s="46" t="s">
        <v>16</v>
      </c>
      <c r="F37" s="39" t="s">
        <v>65</v>
      </c>
      <c r="G37" s="40" t="s">
        <v>43</v>
      </c>
      <c r="H37" s="49">
        <v>60</v>
      </c>
      <c r="I37" s="41" t="s">
        <v>82</v>
      </c>
      <c r="J37" s="52" t="s">
        <v>3</v>
      </c>
      <c r="K37" s="42" t="s">
        <v>3</v>
      </c>
      <c r="L37" s="42" t="s">
        <v>3</v>
      </c>
      <c r="M37" s="27" t="s">
        <v>3</v>
      </c>
      <c r="N37" s="27" t="s">
        <v>3</v>
      </c>
      <c r="O37" s="27" t="s">
        <v>3</v>
      </c>
    </row>
    <row r="38" spans="1:15" ht="18" x14ac:dyDescent="0.25">
      <c r="A38" s="46"/>
      <c r="B38" s="46"/>
      <c r="C38" s="46"/>
      <c r="D38" s="46"/>
      <c r="E38" s="46"/>
      <c r="F38" s="46"/>
      <c r="G38" s="40"/>
      <c r="H38" s="50">
        <f>SUM(H21:H37)</f>
        <v>21576</v>
      </c>
      <c r="I38" s="46"/>
      <c r="J38" s="53"/>
      <c r="K38" s="31"/>
      <c r="L38" s="31"/>
    </row>
    <row r="39" spans="1:15" ht="18" x14ac:dyDescent="0.25">
      <c r="A39" s="46"/>
      <c r="B39" s="46"/>
      <c r="C39" s="46"/>
      <c r="D39" s="46"/>
      <c r="E39" s="46"/>
      <c r="F39" s="46"/>
      <c r="G39" s="40"/>
      <c r="H39" s="49"/>
      <c r="I39" s="46"/>
      <c r="J39" s="53"/>
      <c r="K39" s="31"/>
      <c r="L39" s="31"/>
    </row>
    <row r="40" spans="1:15" ht="18" x14ac:dyDescent="0.25">
      <c r="A40" s="46"/>
      <c r="B40" s="46"/>
      <c r="C40" s="46"/>
      <c r="D40" s="46"/>
      <c r="E40" s="46"/>
      <c r="F40" s="46"/>
      <c r="G40" s="40"/>
      <c r="H40" s="50">
        <f>SUM(H20+H38)</f>
        <v>31764</v>
      </c>
      <c r="I40" s="46"/>
      <c r="J40" s="53"/>
      <c r="K40" s="31"/>
      <c r="L40" s="31"/>
    </row>
  </sheetData>
  <mergeCells count="2">
    <mergeCell ref="B5:B19"/>
    <mergeCell ref="B21:B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ColWidth="8.710937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"/>
  <sheetViews>
    <sheetView showGridLines="0" zoomScale="90" zoomScaleNormal="90" workbookViewId="0">
      <pane xSplit="19" ySplit="4" topLeftCell="T5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21.7109375" style="2" customWidth="1" collapsed="1"/>
    <col min="2" max="2" width="45.42578125" style="2" customWidth="1" collapsed="1"/>
    <col min="3" max="3" width="19.140625" style="4" customWidth="1" collapsed="1"/>
    <col min="4" max="4" width="17.140625" style="5" customWidth="1" collapsed="1"/>
    <col min="5" max="5" width="15.140625" style="17" customWidth="1" collapsed="1"/>
    <col min="6" max="6" width="17.140625" style="2" customWidth="1" collapsed="1"/>
    <col min="7" max="7" width="18" style="15" customWidth="1" collapsed="1"/>
    <col min="8" max="8" width="23.140625" style="3" customWidth="1" collapsed="1"/>
    <col min="9" max="9" width="23.140625" style="5" customWidth="1" collapsed="1"/>
    <col min="10" max="10" width="12" style="5" customWidth="1" collapsed="1"/>
    <col min="11" max="11" width="12" style="7" customWidth="1" collapsed="1"/>
    <col min="12" max="12" width="11.42578125" style="6" customWidth="1" collapsed="1"/>
    <col min="13" max="13" width="19.42578125" style="17" customWidth="1" collapsed="1"/>
    <col min="14" max="16384" width="9.140625" style="1" collapsed="1"/>
  </cols>
  <sheetData>
    <row r="1" spans="1:13" customFormat="1" ht="20.25" customHeight="1" x14ac:dyDescent="0.2">
      <c r="A1" s="12" t="s">
        <v>0</v>
      </c>
      <c r="B1" s="12"/>
      <c r="C1" s="9"/>
      <c r="D1" s="8"/>
      <c r="E1" s="16"/>
      <c r="F1" s="12"/>
      <c r="G1" s="14"/>
      <c r="H1" s="10"/>
      <c r="I1" s="8"/>
      <c r="J1" s="8"/>
      <c r="K1" s="13" t="s">
        <v>1</v>
      </c>
      <c r="L1" s="11"/>
      <c r="M1" s="16"/>
    </row>
    <row r="2" spans="1:13" customFormat="1" ht="24.75" customHeight="1" x14ac:dyDescent="0.2">
      <c r="A2" s="12"/>
      <c r="B2" s="12"/>
      <c r="C2" s="9"/>
      <c r="D2" s="8"/>
      <c r="E2" s="18" t="s">
        <v>66</v>
      </c>
      <c r="F2" s="12"/>
      <c r="G2" s="14"/>
      <c r="H2" s="10"/>
      <c r="I2" s="8"/>
      <c r="J2" s="8"/>
      <c r="K2" s="13"/>
      <c r="L2" s="11"/>
      <c r="M2" s="16"/>
    </row>
    <row r="3" spans="1:13" s="22" customFormat="1" ht="42.75" customHeight="1" x14ac:dyDescent="0.2">
      <c r="D3" s="23" t="s">
        <v>2</v>
      </c>
      <c r="E3" s="23"/>
      <c r="F3" s="23"/>
      <c r="G3" s="24"/>
      <c r="H3" s="23"/>
      <c r="I3" s="23"/>
      <c r="J3" s="23"/>
      <c r="K3" s="22" t="s">
        <v>3</v>
      </c>
      <c r="L3" s="23"/>
      <c r="M3" s="23"/>
    </row>
    <row r="4" spans="1:13" ht="25.5" customHeight="1" x14ac:dyDescent="0.2">
      <c r="A4" s="21" t="s">
        <v>67</v>
      </c>
      <c r="B4" s="21" t="s">
        <v>68</v>
      </c>
      <c r="C4" s="19"/>
    </row>
    <row r="5" spans="1:13" x14ac:dyDescent="0.2">
      <c r="A5" s="2" t="s">
        <v>7</v>
      </c>
      <c r="B5" s="2" t="s">
        <v>69</v>
      </c>
      <c r="C5" s="4" t="s">
        <v>14</v>
      </c>
    </row>
    <row r="6" spans="1:13" x14ac:dyDescent="0.2">
      <c r="A6" s="2" t="s">
        <v>70</v>
      </c>
      <c r="B6" s="2" t="s">
        <v>71</v>
      </c>
      <c r="C6" s="4" t="s">
        <v>72</v>
      </c>
    </row>
    <row r="10" spans="1:13" x14ac:dyDescent="0.2">
      <c r="A10" s="20"/>
    </row>
  </sheetData>
  <printOptions horizontalCentered="1"/>
  <pageMargins left="0.71" right="0.71" top="0.71" bottom="0.71" header="0.5" footer="0.5"/>
  <pageSetup scale="64" fitToHeight="0" orientation="landscape" r:id="rId1"/>
  <headerFooter alignWithMargins="0">
    <oddHeader>&amp;C &amp;RDate: &amp;D  Time: &amp;T</oddHeader>
    <oddFooter>&amp;LDate Printed: &amp;D&amp;C &amp;RPage: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B24BBDE6A8E4DBB9933A153E75774" ma:contentTypeVersion="14" ma:contentTypeDescription="Create a new document." ma:contentTypeScope="" ma:versionID="6e883c7ca70bfcce08a283110f20eef2">
  <xsd:schema xmlns:xsd="http://www.w3.org/2001/XMLSchema" xmlns:xs="http://www.w3.org/2001/XMLSchema" xmlns:p="http://schemas.microsoft.com/office/2006/metadata/properties" xmlns:ns2="2b94e668-b7ce-4fc8-b075-3fb06f9d418c" xmlns:ns3="45f2b8ac-02b0-4d86-b734-e849f161361d" targetNamespace="http://schemas.microsoft.com/office/2006/metadata/properties" ma:root="true" ma:fieldsID="f2ffda606cdb5d3d9c4b8a15114d66c5" ns2:_="" ns3:_="">
    <xsd:import namespace="2b94e668-b7ce-4fc8-b075-3fb06f9d418c"/>
    <xsd:import namespace="45f2b8ac-02b0-4d86-b734-e849f16136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4e668-b7ce-4fc8-b075-3fb06f9d4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bcad03a-2c6e-4aea-b5fc-e71f0651c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2b8ac-02b0-4d86-b734-e849f161361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d4dae9-eace-4513-9d63-51f5eb757966}" ma:internalName="TaxCatchAll" ma:showField="CatchAllData" ma:web="45f2b8ac-02b0-4d86-b734-e849f16136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94e668-b7ce-4fc8-b075-3fb06f9d418c">
      <Terms xmlns="http://schemas.microsoft.com/office/infopath/2007/PartnerControls"/>
    </lcf76f155ced4ddcb4097134ff3c332f>
    <TaxCatchAll xmlns="45f2b8ac-02b0-4d86-b734-e849f16136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01944E-21C8-4BD3-8A92-37F5A763F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4e668-b7ce-4fc8-b075-3fb06f9d418c"/>
    <ds:schemaRef ds:uri="45f2b8ac-02b0-4d86-b734-e849f16136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DD55B6-FE72-4AA9-B716-8341517A222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45f2b8ac-02b0-4d86-b734-e849f161361d"/>
    <ds:schemaRef ds:uri="2b94e668-b7ce-4fc8-b075-3fb06f9d418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45332A-0098-457A-9641-85FCF779C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Sheet1</vt:lpstr>
      <vt:lpstr>Internal Audit</vt:lpstr>
      <vt:lpstr>'Internal Audit'!Print_Titles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2024-08-06T18:33:13Z</cp:lastPrinted>
  <dcterms:created xsi:type="dcterms:W3CDTF">2001-09-05T18:54:16Z</dcterms:created>
  <dcterms:modified xsi:type="dcterms:W3CDTF">2024-08-16T11:04:29Z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TC060827171033</vt:lpwstr>
  </property>
  <property fmtid="{D5CDD505-2E9C-101B-9397-08002B2CF9AE}" pid="3" name="ContentTypeId">
    <vt:lpwstr>0x0101007FCB24BBDE6A8E4DBB9933A153E75774</vt:lpwstr>
  </property>
  <property fmtid="{D5CDD505-2E9C-101B-9397-08002B2CF9AE}" pid="4" name="MediaServiceImageTags">
    <vt:lpwstr/>
  </property>
  <property fmtid="{D5CDD505-2E9C-101B-9397-08002B2CF9AE}" pid="5" name="MSIP_Label_38ba3d48-8576-491a-b4d5-b93179c855d8_Enabled">
    <vt:lpwstr>true</vt:lpwstr>
  </property>
  <property fmtid="{D5CDD505-2E9C-101B-9397-08002B2CF9AE}" pid="6" name="MSIP_Label_38ba3d48-8576-491a-b4d5-b93179c855d8_SetDate">
    <vt:lpwstr>2024-08-06T18:19:54Z</vt:lpwstr>
  </property>
  <property fmtid="{D5CDD505-2E9C-101B-9397-08002B2CF9AE}" pid="7" name="MSIP_Label_38ba3d48-8576-491a-b4d5-b93179c855d8_Method">
    <vt:lpwstr>Standard</vt:lpwstr>
  </property>
  <property fmtid="{D5CDD505-2E9C-101B-9397-08002B2CF9AE}" pid="8" name="MSIP_Label_38ba3d48-8576-491a-b4d5-b93179c855d8_Name">
    <vt:lpwstr>Internal</vt:lpwstr>
  </property>
  <property fmtid="{D5CDD505-2E9C-101B-9397-08002B2CF9AE}" pid="9" name="MSIP_Label_38ba3d48-8576-491a-b4d5-b93179c855d8_SiteId">
    <vt:lpwstr>bd6704ff-1437-477c-9ac9-c30d6f5133c5</vt:lpwstr>
  </property>
  <property fmtid="{D5CDD505-2E9C-101B-9397-08002B2CF9AE}" pid="10" name="MSIP_Label_38ba3d48-8576-491a-b4d5-b93179c855d8_ActionId">
    <vt:lpwstr>fa5c3912-a202-41e1-8a68-166460a7394f</vt:lpwstr>
  </property>
  <property fmtid="{D5CDD505-2E9C-101B-9397-08002B2CF9AE}" pid="11" name="MSIP_Label_38ba3d48-8576-491a-b4d5-b93179c855d8_ContentBits">
    <vt:lpwstr>0</vt:lpwstr>
  </property>
  <property fmtid="{D5CDD505-2E9C-101B-9397-08002B2CF9AE}" pid="12" name="_AdHocReviewCycleID">
    <vt:i4>2116281602</vt:i4>
  </property>
  <property fmtid="{D5CDD505-2E9C-101B-9397-08002B2CF9AE}" pid="13" name="_NewReviewCycle">
    <vt:lpwstr/>
  </property>
  <property fmtid="{D5CDD505-2E9C-101B-9397-08002B2CF9AE}" pid="14" name="_EmailSubject">
    <vt:lpwstr>Nautica EVA Clogs</vt:lpwstr>
  </property>
  <property fmtid="{D5CDD505-2E9C-101B-9397-08002B2CF9AE}" pid="15" name="_AuthorEmail">
    <vt:lpwstr>alan.langer@inasports.com</vt:lpwstr>
  </property>
  <property fmtid="{D5CDD505-2E9C-101B-9397-08002B2CF9AE}" pid="16" name="_AuthorEmailDisplayName">
    <vt:lpwstr>Alan Langer</vt:lpwstr>
  </property>
  <property fmtid="{D5CDD505-2E9C-101B-9397-08002B2CF9AE}" pid="17" name="_PreviousAdHocReviewCycleID">
    <vt:i4>-2125401542</vt:i4>
  </property>
  <property fmtid="{D5CDD505-2E9C-101B-9397-08002B2CF9AE}" pid="18" name="_ReviewingToolsShownOnce">
    <vt:lpwstr/>
  </property>
</Properties>
</file>